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ladiajeyalemi/Downloads/"/>
    </mc:Choice>
  </mc:AlternateContent>
  <xr:revisionPtr revIDLastSave="0" documentId="13_ncr:1_{30C82041-4F44-CB44-94A4-2B0364E2ED7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11" i="1" s="1"/>
  <c r="B4" i="1"/>
  <c r="B13" i="1" l="1"/>
  <c r="B14" i="1" s="1"/>
</calcChain>
</file>

<file path=xl/sharedStrings.xml><?xml version="1.0" encoding="utf-8"?>
<sst xmlns="http://schemas.openxmlformats.org/spreadsheetml/2006/main" count="21" uniqueCount="21">
  <si>
    <t>Price Calculator</t>
  </si>
  <si>
    <t>Item</t>
  </si>
  <si>
    <t>Amount</t>
  </si>
  <si>
    <t>Weight of Item (kg)</t>
  </si>
  <si>
    <t>No. of Items in 10kg</t>
  </si>
  <si>
    <t>Exchange Rate</t>
  </si>
  <si>
    <t>Nig-UK Shipping Total</t>
  </si>
  <si>
    <t>Shipping (£)</t>
  </si>
  <si>
    <t>Shipping/Item (£)</t>
  </si>
  <si>
    <t>Order Fultliment Fee</t>
  </si>
  <si>
    <t>Price Before Shipping and Fees (£)</t>
  </si>
  <si>
    <t>List/Selling Price (£)</t>
  </si>
  <si>
    <t>Discount (%) (optional)</t>
  </si>
  <si>
    <t>Discount (£)</t>
  </si>
  <si>
    <t>Sale Price (£)</t>
  </si>
  <si>
    <t>Enter the weight of each individual item including the packaging here</t>
  </si>
  <si>
    <t>Enter the exchange rate of Naira to Pounds here.</t>
  </si>
  <si>
    <t>Enter the cost of shipping 10kg here (You can get this from your shipping agent)</t>
  </si>
  <si>
    <t>Enter the amount in £ that you want to sell each item BEFORE any shipping or order fulfillment costs</t>
  </si>
  <si>
    <t>If you would like to offer a sale price type the percentage figure here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</si>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</sst>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8"/>
      <color rgb="FFFFFFFF"/>
      <name val="&quot;Aptos Narrow&quot;"/>
    </font>
    <font>
      <sz val="18"/>
      <color rgb="FFFFFFFF"/>
      <name val="&quot;Aptos Narrow&quot;"/>
    </font>
    <font>
      <sz val="18"/>
      <color rgb="FF000000"/>
      <name val="&quot;Aptos Narrow&quot;"/>
    </font>
    <font>
      <sz val="18"/>
      <color rgb="FFFFFFFF"/>
      <name val="Arial"/>
      <family val="2"/>
    </font>
    <font>
      <sz val="18"/>
      <color rgb="FFFFFFFF"/>
      <name val="Arial"/>
      <family val="2"/>
      <scheme val="minor"/>
    </font>
    <font>
      <sz val="18"/>
      <color theme="1"/>
      <name val="Arial"/>
      <family val="2"/>
      <scheme val="minor"/>
    </font>
    <font>
      <sz val="10"/>
      <color theme="2"/>
      <name val="Arial"/>
      <family val="2"/>
      <scheme val="minor"/>
    </font>
    <font>
      <sz val="18"/>
      <color theme="2"/>
      <name val="Arial"/>
      <family val="2"/>
      <scheme val="minor"/>
    </font>
    <font>
      <sz val="18"/>
      <color theme="2"/>
      <name val="Arial (Body)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rgb="FFC0E6F5"/>
        <bgColor rgb="FFC0E6F5"/>
      </patternFill>
    </fill>
    <fill>
      <patternFill patternType="solid">
        <fgColor theme="4" tint="-0.499984740745262"/>
        <bgColor rgb="FF0C343D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5" borderId="2" xfId="0" applyFont="1" applyFill="1" applyBorder="1"/>
    <xf numFmtId="0" fontId="4" fillId="5" borderId="2" xfId="0" applyFont="1" applyFill="1" applyBorder="1"/>
    <xf numFmtId="0" fontId="6" fillId="5" borderId="2" xfId="0" applyFont="1" applyFill="1" applyBorder="1"/>
    <xf numFmtId="0" fontId="7" fillId="5" borderId="2" xfId="0" applyFont="1" applyFill="1" applyBorder="1"/>
    <xf numFmtId="0" fontId="3" fillId="3" borderId="1" xfId="0" applyFont="1" applyFill="1" applyBorder="1"/>
    <xf numFmtId="0" fontId="5" fillId="0" borderId="1" xfId="0" applyFont="1" applyBorder="1" applyAlignment="1" applyProtection="1">
      <alignment horizontal="right"/>
      <protection locked="0"/>
    </xf>
    <xf numFmtId="0" fontId="5" fillId="4" borderId="1" xfId="0" applyFont="1" applyFill="1" applyBorder="1" applyAlignment="1">
      <alignment horizontal="right"/>
    </xf>
    <xf numFmtId="0" fontId="8" fillId="4" borderId="1" xfId="0" applyFont="1" applyFill="1" applyBorder="1"/>
    <xf numFmtId="0" fontId="8" fillId="0" borderId="1" xfId="0" applyFont="1" applyBorder="1" applyProtection="1">
      <protection locked="0"/>
    </xf>
    <xf numFmtId="0" fontId="9" fillId="6" borderId="3" xfId="0" applyFont="1" applyFill="1" applyBorder="1"/>
    <xf numFmtId="0" fontId="10" fillId="6" borderId="3" xfId="0" applyFont="1" applyFill="1" applyBorder="1"/>
    <xf numFmtId="0" fontId="11" fillId="6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4"/>
  <sheetViews>
    <sheetView tabSelected="1" workbookViewId="0">
      <selection activeCell="C17" sqref="C17"/>
    </sheetView>
  </sheetViews>
  <sheetFormatPr baseColWidth="10" defaultColWidth="12.6640625" defaultRowHeight="15.75" customHeight="1"/>
  <cols>
    <col min="1" max="1" width="49.5" bestFit="1" customWidth="1"/>
    <col min="2" max="2" width="12.83203125" bestFit="1" customWidth="1"/>
    <col min="3" max="3" width="138.83203125" bestFit="1" customWidth="1"/>
  </cols>
  <sheetData>
    <row r="1" spans="1:25" ht="23">
      <c r="A1" s="14" t="s">
        <v>0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">
      <c r="A2" s="2" t="s">
        <v>1</v>
      </c>
      <c r="B2" s="6" t="s">
        <v>2</v>
      </c>
      <c r="C2" s="12" t="s">
        <v>20</v>
      </c>
    </row>
    <row r="3" spans="1:25" ht="23">
      <c r="A3" s="3" t="s">
        <v>3</v>
      </c>
      <c r="B3" s="7">
        <v>1</v>
      </c>
      <c r="C3" s="12" t="s">
        <v>15</v>
      </c>
    </row>
    <row r="4" spans="1:25" ht="23">
      <c r="A4" s="3" t="s">
        <v>4</v>
      </c>
      <c r="B4" s="8">
        <f>10/B3</f>
        <v>10</v>
      </c>
      <c r="C4" s="11"/>
    </row>
    <row r="5" spans="1:25" ht="23">
      <c r="A5" s="3" t="s">
        <v>5</v>
      </c>
      <c r="B5" s="7">
        <v>2000</v>
      </c>
      <c r="C5" s="13" t="s">
        <v>16</v>
      </c>
    </row>
    <row r="6" spans="1:25" ht="23">
      <c r="A6" s="3" t="s">
        <v>6</v>
      </c>
      <c r="B6" s="7">
        <v>85000</v>
      </c>
      <c r="C6" s="12" t="s">
        <v>17</v>
      </c>
    </row>
    <row r="7" spans="1:25" ht="23">
      <c r="A7" s="3" t="s">
        <v>7</v>
      </c>
      <c r="B7" s="8">
        <f>B6/B5</f>
        <v>42.5</v>
      </c>
      <c r="C7" s="11"/>
    </row>
    <row r="8" spans="1:25" ht="23">
      <c r="A8" s="4" t="s">
        <v>8</v>
      </c>
      <c r="B8" s="8">
        <f>B7/B4</f>
        <v>4.25</v>
      </c>
      <c r="C8" s="11"/>
    </row>
    <row r="9" spans="1:25" ht="23">
      <c r="A9" s="5" t="s">
        <v>9</v>
      </c>
      <c r="B9" s="9">
        <v>4</v>
      </c>
      <c r="C9" s="11"/>
    </row>
    <row r="10" spans="1:25" ht="23">
      <c r="A10" s="5" t="s">
        <v>10</v>
      </c>
      <c r="B10" s="10"/>
      <c r="C10" s="12" t="s">
        <v>18</v>
      </c>
    </row>
    <row r="11" spans="1:25" ht="23">
      <c r="A11" s="5" t="s">
        <v>11</v>
      </c>
      <c r="B11" s="9">
        <f>B10+B9+B8</f>
        <v>8.25</v>
      </c>
      <c r="C11" s="11"/>
    </row>
    <row r="12" spans="1:25" ht="23">
      <c r="A12" s="5" t="s">
        <v>12</v>
      </c>
      <c r="B12" s="10"/>
      <c r="C12" s="12" t="s">
        <v>19</v>
      </c>
    </row>
    <row r="13" spans="1:25" ht="23">
      <c r="A13" s="5" t="s">
        <v>13</v>
      </c>
      <c r="B13" s="9">
        <f>(B12/100)*B11</f>
        <v>0</v>
      </c>
      <c r="C13" s="11"/>
    </row>
    <row r="14" spans="1:25" ht="23">
      <c r="A14" s="5" t="s">
        <v>14</v>
      </c>
      <c r="B14" s="9">
        <f>B11-B13</f>
        <v>8.25</v>
      </c>
      <c r="C14" s="11"/>
    </row>
  </sheetData>
  <sheetProtection selectLockedCells="1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m22496</cp:lastModifiedBy>
  <dcterms:modified xsi:type="dcterms:W3CDTF">2024-07-23T22:19:50Z</dcterms:modified>
</cp:coreProperties>
</file>